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20" windowWidth="10530" windowHeight="2520"/>
  </bookViews>
  <sheets>
    <sheet name="ReportDownload" sheetId="1" r:id="rId1"/>
  </sheets>
  <calcPr calcId="145621"/>
</workbook>
</file>

<file path=xl/calcChain.xml><?xml version="1.0" encoding="utf-8"?>
<calcChain xmlns="http://schemas.openxmlformats.org/spreadsheetml/2006/main">
  <c r="E5" i="1" l="1"/>
  <c r="B5" i="1"/>
  <c r="E11" i="1"/>
  <c r="F11" i="1"/>
  <c r="Z5" i="1"/>
  <c r="G5" i="1"/>
  <c r="O5" i="1"/>
  <c r="S5" i="1"/>
  <c r="AD5" i="1"/>
  <c r="G11" i="1"/>
  <c r="H11" i="1"/>
  <c r="I11" i="1"/>
  <c r="J11" i="1"/>
  <c r="M11" i="1"/>
  <c r="O11" i="1"/>
  <c r="P11" i="1"/>
  <c r="Q11" i="1"/>
  <c r="S11" i="1"/>
  <c r="V11" i="1"/>
  <c r="W11" i="1"/>
  <c r="Y11" i="1"/>
  <c r="Z11" i="1"/>
  <c r="AA11" i="1"/>
  <c r="AB11" i="1"/>
  <c r="AC11" i="1"/>
  <c r="AD11" i="1"/>
  <c r="AE11" i="1"/>
</calcChain>
</file>

<file path=xl/sharedStrings.xml><?xml version="1.0" encoding="utf-8"?>
<sst xmlns="http://schemas.openxmlformats.org/spreadsheetml/2006/main" count="61" uniqueCount="58">
  <si>
    <t>专业</t>
  </si>
  <si>
    <t>合计</t>
  </si>
  <si>
    <t>免费医学定向</t>
    <phoneticPr fontId="1" type="noConversion"/>
  </si>
  <si>
    <t>非
定
向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</si>
  <si>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</si>
  <si>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</si>
  <si>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</si>
  <si>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</si>
  <si>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</si>
  <si>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</si>
  <si>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江苏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</si>
  <si>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</si>
  <si>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</si>
  <si>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</si>
  <si>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</si>
  <si>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</si>
  <si>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</si>
  <si>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</si>
  <si>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</si>
  <si>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</si>
  <si>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</si>
  <si>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</si>
  <si>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</si>
  <si>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陕西</t>
    <phoneticPr fontId="1" type="noConversion"/>
  </si>
  <si>
    <t>甘肃</t>
    <phoneticPr fontId="1" type="noConversion"/>
  </si>
  <si>
    <t>青海</t>
    <phoneticPr fontId="1" type="noConversion"/>
  </si>
  <si>
    <t>△本科合计</t>
    <phoneticPr fontId="1" type="noConversion"/>
  </si>
  <si>
    <r>
      <t> </t>
    </r>
    <r>
      <rPr>
        <b/>
        <sz val="12"/>
        <color rgb="FF000000"/>
        <rFont val="宋体"/>
        <family val="3"/>
        <charset val="134"/>
        <scheme val="minor"/>
      </rPr>
      <t>⊕文史合计</t>
    </r>
    <phoneticPr fontId="1" type="noConversion"/>
  </si>
  <si>
    <t>  应用心理学</t>
    <phoneticPr fontId="1" type="noConversion"/>
  </si>
  <si>
    <t>  中医学</t>
    <phoneticPr fontId="1" type="noConversion"/>
  </si>
  <si>
    <t>  针灸推拿学</t>
    <phoneticPr fontId="1" type="noConversion"/>
  </si>
  <si>
    <t>  中西医临床医学</t>
    <phoneticPr fontId="1" type="noConversion"/>
  </si>
  <si>
    <t>  护理学</t>
    <phoneticPr fontId="1" type="noConversion"/>
  </si>
  <si>
    <r>
      <t> </t>
    </r>
    <r>
      <rPr>
        <b/>
        <sz val="12"/>
        <color rgb="FF000000"/>
        <rFont val="宋体"/>
        <family val="3"/>
        <charset val="134"/>
        <scheme val="minor"/>
      </rPr>
      <t>⊕理工合计</t>
    </r>
    <phoneticPr fontId="1" type="noConversion"/>
  </si>
  <si>
    <t>  生物信息学</t>
    <phoneticPr fontId="1" type="noConversion"/>
  </si>
  <si>
    <t>  应用心理学</t>
    <phoneticPr fontId="1" type="noConversion"/>
  </si>
  <si>
    <t>  生物医学工程</t>
    <phoneticPr fontId="1" type="noConversion"/>
  </si>
  <si>
    <t>  临床医学</t>
    <phoneticPr fontId="1" type="noConversion"/>
  </si>
  <si>
    <t>  麻醉学</t>
    <phoneticPr fontId="1" type="noConversion"/>
  </si>
  <si>
    <t>  医学影像学</t>
    <phoneticPr fontId="1" type="noConversion"/>
  </si>
  <si>
    <t>  针灸推拿学</t>
    <phoneticPr fontId="1" type="noConversion"/>
  </si>
  <si>
    <t>  中药学</t>
    <phoneticPr fontId="1" type="noConversion"/>
  </si>
  <si>
    <t>  康复治疗学</t>
    <phoneticPr fontId="1" type="noConversion"/>
  </si>
  <si>
    <t xml:space="preserve">    口腔医学</t>
    <phoneticPr fontId="1" type="noConversion"/>
  </si>
  <si>
    <t xml:space="preserve">    医学检验技术</t>
    <phoneticPr fontId="1" type="noConversion"/>
  </si>
  <si>
    <t>2020年承德医学院分省、分专业招生计划表（1920人）</t>
    <phoneticPr fontId="1" type="noConversion"/>
  </si>
  <si>
    <t>北京</t>
    <phoneticPr fontId="1" type="noConversion"/>
  </si>
  <si>
    <t>天津</t>
    <phoneticPr fontId="1" type="noConversion"/>
  </si>
  <si>
    <t>上海</t>
    <phoneticPr fontId="1" type="noConversion"/>
  </si>
  <si>
    <t>浙江</t>
    <phoneticPr fontId="1" type="noConversion"/>
  </si>
  <si>
    <t>山东</t>
    <phoneticPr fontId="1" type="noConversion"/>
  </si>
  <si>
    <t>海南</t>
    <phoneticPr fontId="1" type="noConversion"/>
  </si>
  <si>
    <t>注：①以上资料仅供参考，以各省级招办公布的信息为准。②黑龙江计划只招收能接受蒙语授课的蒙古族考生。</t>
    <phoneticPr fontId="1" type="noConversion"/>
  </si>
  <si>
    <t xml:space="preserve">    中西医临床医学</t>
    <phoneticPr fontId="1" type="noConversion"/>
  </si>
  <si>
    <t xml:space="preserve">    生物医学工程</t>
    <phoneticPr fontId="1" type="noConversion"/>
  </si>
  <si>
    <t xml:space="preserve">    临床医学</t>
    <phoneticPr fontId="1" type="noConversion"/>
  </si>
  <si>
    <t xml:space="preserve">    护理学</t>
    <phoneticPr fontId="1" type="noConversion"/>
  </si>
  <si>
    <t>⊕综合改革合计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</si>
</sst>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8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3.5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3" tint="0.3999755851924192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7F7DE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5" applyNumberFormat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2" fillId="32" borderId="9" applyNumberFormat="0" applyFont="0" applyAlignment="0" applyProtection="0">
      <alignment vertical="center"/>
    </xf>
  </cellStyleXfs>
  <cellXfs count="21">
    <xf numFmtId="0" fontId="2" fillId="0" borderId="0" xfId="0" applyFont="1">
      <alignment vertical="center"/>
    </xf>
    <xf numFmtId="0" fontId="19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4" fillId="33" borderId="15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tabSelected="1" view="pageBreakPreview" topLeftCell="A4" zoomScale="130" zoomScaleNormal="100" zoomScaleSheetLayoutView="130" workbookViewId="0">
      <selection activeCell="A26" sqref="A26"/>
    </sheetView>
  </sheetViews>
  <sheetFormatPr defaultRowHeight="13.5" x14ac:dyDescent="0.15"/>
  <cols>
    <col min="1" max="1" width="20.75" customWidth="1"/>
    <col min="2" max="2" width="5.5" customWidth="1"/>
    <col min="3" max="4" width="3.5" customWidth="1"/>
    <col min="5" max="5" width="5.5" bestFit="1" customWidth="1"/>
    <col min="6" max="6" width="4.5" bestFit="1" customWidth="1"/>
    <col min="7" max="31" width="3.25" customWidth="1"/>
  </cols>
  <sheetData>
    <row r="1" spans="1:31" ht="23.25" thickBot="1" x14ac:dyDescent="0.2">
      <c r="A1" s="2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x14ac:dyDescent="0.15">
      <c r="A2" s="16" t="s">
        <v>0</v>
      </c>
      <c r="B2" s="14" t="s">
        <v>1</v>
      </c>
      <c r="C2" s="14" t="s">
        <v>46</v>
      </c>
      <c r="D2" s="14" t="s">
        <v>47</v>
      </c>
      <c r="E2" s="14" t="s">
        <v>4</v>
      </c>
      <c r="F2" s="14"/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48</v>
      </c>
      <c r="M2" s="14" t="s">
        <v>10</v>
      </c>
      <c r="N2" s="14" t="s">
        <v>49</v>
      </c>
      <c r="O2" s="14" t="s">
        <v>11</v>
      </c>
      <c r="P2" s="14" t="s">
        <v>12</v>
      </c>
      <c r="Q2" s="14" t="s">
        <v>13</v>
      </c>
      <c r="R2" s="14" t="s">
        <v>50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51</v>
      </c>
      <c r="Y2" s="14" t="s">
        <v>19</v>
      </c>
      <c r="Z2" s="14" t="s">
        <v>20</v>
      </c>
      <c r="AA2" s="14" t="s">
        <v>21</v>
      </c>
      <c r="AB2" s="14" t="s">
        <v>22</v>
      </c>
      <c r="AC2" s="14" t="s">
        <v>23</v>
      </c>
      <c r="AD2" s="14" t="s">
        <v>24</v>
      </c>
      <c r="AE2" s="19" t="s">
        <v>25</v>
      </c>
    </row>
    <row r="3" spans="1:31" ht="31.5" customHeight="1" thickBot="1" x14ac:dyDescent="0.2">
      <c r="A3" s="17"/>
      <c r="B3" s="15"/>
      <c r="C3" s="15"/>
      <c r="D3" s="15"/>
      <c r="E3" s="11" t="s">
        <v>3</v>
      </c>
      <c r="F3" s="11" t="s">
        <v>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20"/>
    </row>
    <row r="4" spans="1:31" ht="15.95" customHeight="1" x14ac:dyDescent="0.15">
      <c r="A4" s="6" t="s">
        <v>26</v>
      </c>
      <c r="B4" s="7">
        <v>1920</v>
      </c>
      <c r="C4" s="7">
        <v>7</v>
      </c>
      <c r="D4" s="7">
        <v>16</v>
      </c>
      <c r="E4" s="7">
        <v>1710</v>
      </c>
      <c r="F4" s="7">
        <v>40</v>
      </c>
      <c r="G4" s="7">
        <v>8</v>
      </c>
      <c r="H4" s="7">
        <v>6</v>
      </c>
      <c r="I4" s="7">
        <v>15</v>
      </c>
      <c r="J4" s="7">
        <v>6</v>
      </c>
      <c r="K4" s="7">
        <v>3</v>
      </c>
      <c r="L4" s="7">
        <v>4</v>
      </c>
      <c r="M4" s="7">
        <v>2</v>
      </c>
      <c r="N4" s="7">
        <v>2</v>
      </c>
      <c r="O4" s="7">
        <v>12</v>
      </c>
      <c r="P4" s="7">
        <v>6</v>
      </c>
      <c r="Q4" s="7">
        <v>6</v>
      </c>
      <c r="R4" s="7">
        <v>14</v>
      </c>
      <c r="S4" s="7">
        <v>10</v>
      </c>
      <c r="T4" s="7">
        <v>6</v>
      </c>
      <c r="U4" s="7">
        <v>6</v>
      </c>
      <c r="V4" s="7">
        <v>3</v>
      </c>
      <c r="W4" s="7">
        <v>3</v>
      </c>
      <c r="X4" s="7">
        <v>3</v>
      </c>
      <c r="Y4" s="7">
        <v>6</v>
      </c>
      <c r="Z4" s="7">
        <v>6</v>
      </c>
      <c r="AA4" s="7">
        <v>4</v>
      </c>
      <c r="AB4" s="7">
        <v>4</v>
      </c>
      <c r="AC4" s="7">
        <v>4</v>
      </c>
      <c r="AD4" s="7">
        <v>4</v>
      </c>
      <c r="AE4" s="8">
        <v>4</v>
      </c>
    </row>
    <row r="5" spans="1:31" ht="15.95" customHeight="1" x14ac:dyDescent="0.15">
      <c r="A5" s="3" t="s">
        <v>27</v>
      </c>
      <c r="B5" s="4">
        <f>SUM(B6:B10)</f>
        <v>208</v>
      </c>
      <c r="C5" s="4"/>
      <c r="D5" s="4"/>
      <c r="E5" s="4">
        <f t="shared" ref="E5:AD5" si="0">SUM(E6:E10)</f>
        <v>198</v>
      </c>
      <c r="F5" s="4"/>
      <c r="G5" s="4">
        <f t="shared" si="0"/>
        <v>2</v>
      </c>
      <c r="H5" s="4"/>
      <c r="I5" s="4"/>
      <c r="J5" s="4"/>
      <c r="K5" s="4"/>
      <c r="L5" s="4"/>
      <c r="M5" s="4"/>
      <c r="N5" s="4"/>
      <c r="O5" s="4">
        <f t="shared" si="0"/>
        <v>2</v>
      </c>
      <c r="P5" s="4"/>
      <c r="Q5" s="4"/>
      <c r="R5" s="4"/>
      <c r="S5" s="4">
        <f t="shared" si="0"/>
        <v>2</v>
      </c>
      <c r="T5" s="4"/>
      <c r="U5" s="4"/>
      <c r="V5" s="4"/>
      <c r="W5" s="4"/>
      <c r="X5" s="4"/>
      <c r="Y5" s="4"/>
      <c r="Z5" s="4">
        <f t="shared" si="0"/>
        <v>2</v>
      </c>
      <c r="AA5" s="4"/>
      <c r="AB5" s="4"/>
      <c r="AC5" s="4"/>
      <c r="AD5" s="4">
        <f t="shared" si="0"/>
        <v>2</v>
      </c>
      <c r="AE5" s="4"/>
    </row>
    <row r="6" spans="1:31" ht="15.95" customHeight="1" x14ac:dyDescent="0.15">
      <c r="A6" s="6" t="s">
        <v>28</v>
      </c>
      <c r="B6" s="7">
        <v>40</v>
      </c>
      <c r="C6" s="7"/>
      <c r="D6" s="7"/>
      <c r="E6" s="7">
        <v>40</v>
      </c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</row>
    <row r="7" spans="1:31" ht="15.95" customHeight="1" x14ac:dyDescent="0.15">
      <c r="A7" s="3" t="s">
        <v>29</v>
      </c>
      <c r="B7" s="4">
        <v>40</v>
      </c>
      <c r="C7" s="4"/>
      <c r="D7" s="4"/>
      <c r="E7" s="4">
        <v>40</v>
      </c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</row>
    <row r="8" spans="1:31" ht="15.95" customHeight="1" x14ac:dyDescent="0.15">
      <c r="A8" s="6" t="s">
        <v>30</v>
      </c>
      <c r="B8" s="7">
        <v>40</v>
      </c>
      <c r="C8" s="7"/>
      <c r="D8" s="7"/>
      <c r="E8" s="7">
        <v>40</v>
      </c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15.95" customHeight="1" x14ac:dyDescent="0.15">
      <c r="A9" s="3" t="s">
        <v>31</v>
      </c>
      <c r="B9" s="4">
        <v>32</v>
      </c>
      <c r="C9" s="4"/>
      <c r="D9" s="4"/>
      <c r="E9" s="4">
        <v>28</v>
      </c>
      <c r="F9" s="9"/>
      <c r="G9" s="4">
        <v>2</v>
      </c>
      <c r="H9" s="4"/>
      <c r="I9" s="4"/>
      <c r="J9" s="4"/>
      <c r="K9" s="4"/>
      <c r="L9" s="4"/>
      <c r="M9" s="4"/>
      <c r="N9" s="4"/>
      <c r="O9" s="4">
        <v>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</row>
    <row r="10" spans="1:31" ht="15.95" customHeight="1" x14ac:dyDescent="0.15">
      <c r="A10" s="6" t="s">
        <v>32</v>
      </c>
      <c r="B10" s="7">
        <v>56</v>
      </c>
      <c r="C10" s="10"/>
      <c r="D10" s="10"/>
      <c r="E10" s="7">
        <v>50</v>
      </c>
      <c r="F10" s="10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2</v>
      </c>
      <c r="T10" s="7"/>
      <c r="U10" s="7"/>
      <c r="V10" s="7"/>
      <c r="W10" s="7"/>
      <c r="X10" s="7"/>
      <c r="Y10" s="7"/>
      <c r="Z10" s="7">
        <v>2</v>
      </c>
      <c r="AA10" s="7"/>
      <c r="AB10" s="7"/>
      <c r="AC10" s="7"/>
      <c r="AD10" s="7">
        <v>2</v>
      </c>
      <c r="AE10" s="8"/>
    </row>
    <row r="11" spans="1:31" ht="15.95" customHeight="1" x14ac:dyDescent="0.15">
      <c r="A11" s="3" t="s">
        <v>33</v>
      </c>
      <c r="B11" s="4">
        <v>1666</v>
      </c>
      <c r="C11" s="4"/>
      <c r="D11" s="4"/>
      <c r="E11" s="4">
        <f t="shared" ref="E11:J11" si="1">SUM(E12:E30)</f>
        <v>1512</v>
      </c>
      <c r="F11" s="4">
        <f t="shared" si="1"/>
        <v>40</v>
      </c>
      <c r="G11" s="4">
        <f t="shared" si="1"/>
        <v>6</v>
      </c>
      <c r="H11" s="4">
        <f t="shared" si="1"/>
        <v>6</v>
      </c>
      <c r="I11" s="4">
        <f t="shared" si="1"/>
        <v>15</v>
      </c>
      <c r="J11" s="4">
        <f t="shared" si="1"/>
        <v>6</v>
      </c>
      <c r="K11" s="4">
        <v>3</v>
      </c>
      <c r="L11" s="4"/>
      <c r="M11" s="4">
        <f>SUM(M12:M30)</f>
        <v>2</v>
      </c>
      <c r="N11" s="4"/>
      <c r="O11" s="4">
        <f>SUM(O12:O30)</f>
        <v>10</v>
      </c>
      <c r="P11" s="4">
        <f>SUM(P12:P30)</f>
        <v>6</v>
      </c>
      <c r="Q11" s="4">
        <f>SUM(Q12:Q30)</f>
        <v>6</v>
      </c>
      <c r="R11" s="4"/>
      <c r="S11" s="4">
        <f>SUM(S12:S30)</f>
        <v>8</v>
      </c>
      <c r="T11" s="4">
        <v>6</v>
      </c>
      <c r="U11" s="4">
        <v>6</v>
      </c>
      <c r="V11" s="4">
        <f>SUM(V12:V30)</f>
        <v>3</v>
      </c>
      <c r="W11" s="4">
        <f>SUM(W12:W30)</f>
        <v>3</v>
      </c>
      <c r="X11" s="4"/>
      <c r="Y11" s="4">
        <f t="shared" ref="Y11:AE11" si="2">SUM(Y12:Y30)</f>
        <v>6</v>
      </c>
      <c r="Z11" s="4">
        <f t="shared" si="2"/>
        <v>4</v>
      </c>
      <c r="AA11" s="4">
        <f t="shared" si="2"/>
        <v>4</v>
      </c>
      <c r="AB11" s="4">
        <f t="shared" si="2"/>
        <v>4</v>
      </c>
      <c r="AC11" s="4">
        <f t="shared" si="2"/>
        <v>4</v>
      </c>
      <c r="AD11" s="4">
        <f t="shared" si="2"/>
        <v>2</v>
      </c>
      <c r="AE11" s="4">
        <f t="shared" si="2"/>
        <v>4</v>
      </c>
    </row>
    <row r="12" spans="1:31" ht="15.95" customHeight="1" x14ac:dyDescent="0.15">
      <c r="A12" s="6" t="s">
        <v>34</v>
      </c>
      <c r="B12" s="7">
        <v>80</v>
      </c>
      <c r="C12" s="7"/>
      <c r="D12" s="7"/>
      <c r="E12" s="7">
        <v>80</v>
      </c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</row>
    <row r="13" spans="1:31" ht="15.95" customHeight="1" x14ac:dyDescent="0.15">
      <c r="A13" s="3" t="s">
        <v>35</v>
      </c>
      <c r="B13" s="4">
        <v>40</v>
      </c>
      <c r="C13" s="4"/>
      <c r="D13" s="4"/>
      <c r="E13" s="4">
        <v>40</v>
      </c>
      <c r="F13" s="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</row>
    <row r="14" spans="1:31" ht="15.95" customHeight="1" x14ac:dyDescent="0.15">
      <c r="A14" s="6" t="s">
        <v>36</v>
      </c>
      <c r="B14" s="7">
        <v>73</v>
      </c>
      <c r="C14" s="7"/>
      <c r="D14" s="7"/>
      <c r="E14" s="7">
        <v>71</v>
      </c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2</v>
      </c>
      <c r="V14" s="7"/>
      <c r="W14" s="7"/>
      <c r="X14" s="7"/>
      <c r="Y14" s="7"/>
      <c r="Z14" s="7"/>
      <c r="AA14" s="7"/>
      <c r="AB14" s="7"/>
      <c r="AC14" s="7"/>
      <c r="AD14" s="7"/>
      <c r="AE14" s="8"/>
    </row>
    <row r="15" spans="1:31" ht="15.95" customHeight="1" x14ac:dyDescent="0.15">
      <c r="A15" s="3" t="s">
        <v>37</v>
      </c>
      <c r="B15" s="4">
        <v>558</v>
      </c>
      <c r="C15" s="4"/>
      <c r="D15" s="4"/>
      <c r="E15" s="4">
        <v>451</v>
      </c>
      <c r="F15" s="4">
        <v>40</v>
      </c>
      <c r="G15" s="4">
        <v>2</v>
      </c>
      <c r="H15" s="4">
        <v>4</v>
      </c>
      <c r="I15" s="4">
        <v>9</v>
      </c>
      <c r="J15" s="4">
        <v>4</v>
      </c>
      <c r="K15" s="4"/>
      <c r="L15" s="4"/>
      <c r="M15" s="4">
        <v>2</v>
      </c>
      <c r="N15" s="4"/>
      <c r="O15" s="4">
        <v>4</v>
      </c>
      <c r="P15" s="4">
        <v>4</v>
      </c>
      <c r="Q15" s="4">
        <v>4</v>
      </c>
      <c r="R15" s="4"/>
      <c r="S15" s="4">
        <v>5</v>
      </c>
      <c r="T15" s="4">
        <v>4</v>
      </c>
      <c r="U15" s="4">
        <v>2</v>
      </c>
      <c r="V15" s="4">
        <v>3</v>
      </c>
      <c r="W15" s="4">
        <v>3</v>
      </c>
      <c r="X15" s="4"/>
      <c r="Y15" s="4">
        <v>3</v>
      </c>
      <c r="Z15" s="4">
        <v>4</v>
      </c>
      <c r="AA15" s="4">
        <v>2</v>
      </c>
      <c r="AB15" s="4">
        <v>2</v>
      </c>
      <c r="AC15" s="4">
        <v>2</v>
      </c>
      <c r="AD15" s="4">
        <v>2</v>
      </c>
      <c r="AE15" s="5">
        <v>2</v>
      </c>
    </row>
    <row r="16" spans="1:31" ht="15.95" customHeight="1" x14ac:dyDescent="0.15">
      <c r="A16" s="6" t="s">
        <v>38</v>
      </c>
      <c r="B16" s="7">
        <v>120</v>
      </c>
      <c r="C16" s="7"/>
      <c r="D16" s="7"/>
      <c r="E16" s="7">
        <v>120</v>
      </c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5.95" customHeight="1" x14ac:dyDescent="0.15">
      <c r="A17" s="3" t="s">
        <v>39</v>
      </c>
      <c r="B17" s="4">
        <v>160</v>
      </c>
      <c r="C17" s="4"/>
      <c r="D17" s="4"/>
      <c r="E17" s="4">
        <v>160</v>
      </c>
      <c r="F17" s="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</row>
    <row r="18" spans="1:31" ht="15.95" customHeight="1" x14ac:dyDescent="0.15">
      <c r="A18" s="6" t="s">
        <v>29</v>
      </c>
      <c r="B18" s="7">
        <v>40</v>
      </c>
      <c r="C18" s="7"/>
      <c r="D18" s="7"/>
      <c r="E18" s="7">
        <v>40</v>
      </c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</row>
    <row r="19" spans="1:31" ht="15.95" customHeight="1" x14ac:dyDescent="0.15">
      <c r="A19" s="3" t="s">
        <v>40</v>
      </c>
      <c r="B19" s="4">
        <v>40</v>
      </c>
      <c r="C19" s="4"/>
      <c r="D19" s="4"/>
      <c r="E19" s="4">
        <v>40</v>
      </c>
      <c r="F19" s="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</row>
    <row r="20" spans="1:31" ht="15.95" customHeight="1" x14ac:dyDescent="0.15">
      <c r="A20" s="6" t="s">
        <v>31</v>
      </c>
      <c r="B20" s="7">
        <v>40</v>
      </c>
      <c r="C20" s="7"/>
      <c r="D20" s="7"/>
      <c r="E20" s="7">
        <v>40</v>
      </c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/>
    </row>
    <row r="21" spans="1:31" ht="15.95" customHeight="1" x14ac:dyDescent="0.15">
      <c r="A21" s="6" t="s">
        <v>43</v>
      </c>
      <c r="B21" s="7">
        <v>40</v>
      </c>
      <c r="C21" s="7"/>
      <c r="D21" s="7"/>
      <c r="E21" s="7">
        <v>40</v>
      </c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1" ht="15.95" customHeight="1" x14ac:dyDescent="0.15">
      <c r="A22" s="6" t="s">
        <v>44</v>
      </c>
      <c r="B22" s="7">
        <v>40</v>
      </c>
      <c r="C22" s="7"/>
      <c r="D22" s="7"/>
      <c r="E22" s="7">
        <v>40</v>
      </c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1" ht="15.95" customHeight="1" x14ac:dyDescent="0.15">
      <c r="A23" s="3" t="s">
        <v>41</v>
      </c>
      <c r="B23" s="4">
        <v>80</v>
      </c>
      <c r="C23" s="4"/>
      <c r="D23" s="4"/>
      <c r="E23" s="4">
        <v>77</v>
      </c>
      <c r="F23" s="9"/>
      <c r="G23" s="4"/>
      <c r="H23" s="4"/>
      <c r="I23" s="4"/>
      <c r="J23" s="4"/>
      <c r="K23" s="4">
        <v>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/>
    </row>
    <row r="24" spans="1:31" ht="15.95" customHeight="1" x14ac:dyDescent="0.15">
      <c r="A24" s="6" t="s">
        <v>42</v>
      </c>
      <c r="B24" s="7">
        <v>40</v>
      </c>
      <c r="C24" s="7"/>
      <c r="D24" s="7"/>
      <c r="E24" s="7">
        <v>40</v>
      </c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</row>
    <row r="25" spans="1:31" ht="15.95" customHeight="1" x14ac:dyDescent="0.15">
      <c r="A25" s="3" t="s">
        <v>32</v>
      </c>
      <c r="B25" s="4">
        <v>315</v>
      </c>
      <c r="C25" s="4"/>
      <c r="D25" s="4"/>
      <c r="E25" s="4">
        <v>273</v>
      </c>
      <c r="F25" s="9"/>
      <c r="G25" s="4">
        <v>4</v>
      </c>
      <c r="H25" s="4">
        <v>2</v>
      </c>
      <c r="I25" s="4">
        <v>6</v>
      </c>
      <c r="J25" s="4">
        <v>2</v>
      </c>
      <c r="K25" s="4"/>
      <c r="L25" s="4"/>
      <c r="M25" s="4"/>
      <c r="N25" s="4"/>
      <c r="O25" s="4">
        <v>6</v>
      </c>
      <c r="P25" s="4">
        <v>2</v>
      </c>
      <c r="Q25" s="4">
        <v>2</v>
      </c>
      <c r="R25" s="4"/>
      <c r="S25" s="4">
        <v>3</v>
      </c>
      <c r="T25" s="4">
        <v>2</v>
      </c>
      <c r="U25" s="4">
        <v>2</v>
      </c>
      <c r="V25" s="4"/>
      <c r="W25" s="4"/>
      <c r="X25" s="4"/>
      <c r="Y25" s="4">
        <v>3</v>
      </c>
      <c r="Z25" s="4"/>
      <c r="AA25" s="4">
        <v>2</v>
      </c>
      <c r="AB25" s="4">
        <v>2</v>
      </c>
      <c r="AC25" s="4">
        <v>2</v>
      </c>
      <c r="AD25" s="4"/>
      <c r="AE25" s="5">
        <v>2</v>
      </c>
    </row>
    <row r="26" spans="1:31" ht="15.95" customHeight="1" x14ac:dyDescent="0.15">
      <c r="A26" s="13" t="s">
        <v>57</v>
      </c>
      <c r="B26" s="7">
        <v>46</v>
      </c>
      <c r="C26" s="7">
        <v>7</v>
      </c>
      <c r="D26" s="7">
        <v>16</v>
      </c>
      <c r="E26" s="7"/>
      <c r="F26" s="7"/>
      <c r="G26" s="7"/>
      <c r="H26" s="7"/>
      <c r="I26" s="7"/>
      <c r="J26" s="7"/>
      <c r="K26" s="7"/>
      <c r="L26" s="7">
        <v>4</v>
      </c>
      <c r="M26" s="7"/>
      <c r="N26" s="7">
        <v>2</v>
      </c>
      <c r="O26" s="7"/>
      <c r="P26" s="7"/>
      <c r="Q26" s="7"/>
      <c r="R26" s="7">
        <v>14</v>
      </c>
      <c r="S26" s="7"/>
      <c r="T26" s="7"/>
      <c r="U26" s="7"/>
      <c r="V26" s="7"/>
      <c r="W26" s="7"/>
      <c r="X26" s="7">
        <v>3</v>
      </c>
      <c r="Y26" s="7"/>
      <c r="Z26" s="7"/>
      <c r="AA26" s="7"/>
      <c r="AB26" s="7"/>
      <c r="AC26" s="7"/>
      <c r="AD26" s="7"/>
      <c r="AE26" s="12"/>
    </row>
    <row r="27" spans="1:31" ht="15.95" customHeight="1" x14ac:dyDescent="0.15">
      <c r="A27" s="3" t="s">
        <v>55</v>
      </c>
      <c r="B27" s="4">
        <v>22</v>
      </c>
      <c r="C27" s="4">
        <v>3</v>
      </c>
      <c r="D27" s="4">
        <v>6</v>
      </c>
      <c r="E27" s="4"/>
      <c r="F27" s="9"/>
      <c r="G27" s="4"/>
      <c r="H27" s="4"/>
      <c r="I27" s="4"/>
      <c r="J27" s="4"/>
      <c r="K27" s="4"/>
      <c r="L27" s="4">
        <v>4</v>
      </c>
      <c r="M27" s="4"/>
      <c r="N27" s="4">
        <v>2</v>
      </c>
      <c r="O27" s="4"/>
      <c r="P27" s="4"/>
      <c r="Q27" s="4"/>
      <c r="R27" s="4">
        <v>4</v>
      </c>
      <c r="S27" s="9"/>
      <c r="T27" s="4"/>
      <c r="U27" s="4"/>
      <c r="V27" s="4"/>
      <c r="W27" s="4"/>
      <c r="X27" s="4">
        <v>3</v>
      </c>
      <c r="Y27" s="4"/>
      <c r="Z27" s="4"/>
      <c r="AA27" s="4"/>
      <c r="AB27" s="4"/>
      <c r="AC27" s="4"/>
      <c r="AD27" s="4"/>
      <c r="AE27" s="4"/>
    </row>
    <row r="28" spans="1:31" ht="15.95" customHeight="1" x14ac:dyDescent="0.15">
      <c r="A28" s="6" t="s">
        <v>53</v>
      </c>
      <c r="B28" s="7">
        <v>8</v>
      </c>
      <c r="C28" s="7">
        <v>2</v>
      </c>
      <c r="D28" s="7">
        <v>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4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2"/>
    </row>
    <row r="29" spans="1:31" ht="15.95" customHeight="1" x14ac:dyDescent="0.15">
      <c r="A29" s="3" t="s">
        <v>56</v>
      </c>
      <c r="B29" s="4">
        <v>9</v>
      </c>
      <c r="C29" s="4">
        <v>2</v>
      </c>
      <c r="D29" s="4">
        <v>4</v>
      </c>
      <c r="E29" s="4"/>
      <c r="F29" s="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3</v>
      </c>
      <c r="S29" s="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95" customHeight="1" thickBot="1" x14ac:dyDescent="0.2">
      <c r="A30" s="6" t="s">
        <v>54</v>
      </c>
      <c r="B30" s="7">
        <v>7</v>
      </c>
      <c r="C30" s="7"/>
      <c r="D30" s="7">
        <v>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3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2"/>
    </row>
    <row r="31" spans="1:31" ht="15.95" customHeight="1" x14ac:dyDescent="0.15">
      <c r="A31" s="18" t="s">
        <v>52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</sheetData>
  <mergeCells count="31">
    <mergeCell ref="A31:AE31"/>
    <mergeCell ref="AA2:AA3"/>
    <mergeCell ref="AB2:AB3"/>
    <mergeCell ref="AC2:AC3"/>
    <mergeCell ref="AD2:AD3"/>
    <mergeCell ref="C2:C3"/>
    <mergeCell ref="D2:D3"/>
    <mergeCell ref="E2:F2"/>
    <mergeCell ref="V2:V3"/>
    <mergeCell ref="W2:W3"/>
    <mergeCell ref="X2:X3"/>
    <mergeCell ref="Y2:Y3"/>
    <mergeCell ref="Z2:Z3"/>
    <mergeCell ref="AE2:AE3"/>
    <mergeCell ref="G2:G3"/>
    <mergeCell ref="H2:H3"/>
    <mergeCell ref="S2:S3"/>
    <mergeCell ref="T2:T3"/>
    <mergeCell ref="U2:U3"/>
    <mergeCell ref="A2:A3"/>
    <mergeCell ref="B2:B3"/>
    <mergeCell ref="N2:N3"/>
    <mergeCell ref="O2:O3"/>
    <mergeCell ref="P2:P3"/>
    <mergeCell ref="Q2:Q3"/>
    <mergeCell ref="R2:R3"/>
    <mergeCell ref="I2:I3"/>
    <mergeCell ref="J2:J3"/>
    <mergeCell ref="K2:K3"/>
    <mergeCell ref="L2:L3"/>
    <mergeCell ref="M2:M3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ReportDownload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2020-07-09T06:33:14Z</cp:lastPrinted>
  <dcterms:created xsi:type="dcterms:W3CDTF">2016-05-17T07:55:02Z</dcterms:created>
  <dcterms:modified xsi:type="dcterms:W3CDTF">2020-07-11T01:52:29Z</dcterms:modified>
</cp:coreProperties>
</file>